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 Informacion Programatica\"/>
    </mc:Choice>
  </mc:AlternateContent>
  <xr:revisionPtr revIDLastSave="0" documentId="8_{4A08F4B0-6487-4826-AF72-C3041899FE2D}" xr6:coauthVersionLast="36" xr6:coauthVersionMax="36" xr10:uidLastSave="{00000000-0000-0000-0000-000000000000}"/>
  <bookViews>
    <workbookView xWindow="0" yWindow="0" windowWidth="20490" windowHeight="6825" xr2:uid="{FE073913-9D34-4E8D-92A0-DEC1978615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D10" i="1"/>
  <c r="G10" i="1" s="1"/>
  <c r="B11" i="1"/>
  <c r="C11" i="1"/>
  <c r="D9" i="1"/>
  <c r="G9" i="1" s="1"/>
  <c r="D11" i="1" l="1"/>
  <c r="G11" i="1"/>
</calcChain>
</file>

<file path=xl/sharedStrings.xml><?xml version="1.0" encoding="utf-8"?>
<sst xmlns="http://schemas.openxmlformats.org/spreadsheetml/2006/main" count="26" uniqueCount="26">
  <si>
    <t>NOMBRE DEL ENTE PUBLICO;</t>
  </si>
  <si>
    <t>JUNTA MUNICIPAL DE AGUAS Y SANEAMIENTO DE BUENAVENTURA</t>
  </si>
  <si>
    <t xml:space="preserve">PROGRAMAS Y PROYECTOS DE INVERSION </t>
  </si>
  <si>
    <t>PERIODO:</t>
  </si>
  <si>
    <t>FORMATO :</t>
  </si>
  <si>
    <t>Del 1 de Enero al 31 de Diciembre 2023</t>
  </si>
  <si>
    <t>APROBADO</t>
  </si>
  <si>
    <t>MODIFICADO</t>
  </si>
  <si>
    <t>AMPLIACION O REDUCCION</t>
  </si>
  <si>
    <t>DEVENGADO</t>
  </si>
  <si>
    <t>PAGADO</t>
  </si>
  <si>
    <t>CONCEPTO</t>
  </si>
  <si>
    <t>SUBEJERCICIO</t>
  </si>
  <si>
    <t>“Bajo protesta de decir verdad declaramos que los Estados Financieros y sus notas, son razonablemente correctos y son responsabilidad del emisor.”</t>
  </si>
  <si>
    <t>Nota: Al no proporcionarnos este Formato oficialmente, se elabora el presente a fin de explicar que los Recursos ejercidos se deben</t>
  </si>
  <si>
    <t>a la devolucion de recursos PRODDER, que se apegan a los lineamientos de el programa y se llevan a cabo con el apoyo y asesoria de</t>
  </si>
  <si>
    <t>la J.C.A.S., quien lleva a cabo las licitaciones .El subejercicio se debe a que no salieron en 2023 todas los fallos de las licitaciones previstas</t>
  </si>
  <si>
    <t>ING. DORA MINEE ARREOLA DOZAL</t>
  </si>
  <si>
    <t>DIRECTORIA EJECUTIVA</t>
  </si>
  <si>
    <t xml:space="preserve">C.HILDA VEGA BASOCO </t>
  </si>
  <si>
    <t xml:space="preserve">DIRECTORA FINANCIERA </t>
  </si>
  <si>
    <t xml:space="preserve">Devolucion Recursos Federales PRODDER </t>
  </si>
  <si>
    <t>2022  Ejercidos en 2023,según lineamientos</t>
  </si>
  <si>
    <t>del programa.</t>
  </si>
  <si>
    <t>Maquinaria, Otros Equipos y Herramientas  (150 Micromedidores,mca CICASA)</t>
  </si>
  <si>
    <t>Bienes Inmuebles ( Tuberia Hidraulica 3 ")324 mts o 54 TUBOS 3" PVC HIDR  RD32.5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</si>
</sst>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D1C1D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2" fillId="2" borderId="0" xfId="0" applyFont="1" applyFill="1"/>
    <xf numFmtId="43" fontId="0" fillId="0" borderId="0" xfId="1" applyFont="1"/>
    <xf numFmtId="0" fontId="2" fillId="2" borderId="0" xfId="0" applyFont="1" applyFill="1" applyAlignment="1">
      <alignment horizontal="center" wrapText="1"/>
    </xf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Protection="1">
      <protection locked="0"/>
    </xf>
    <xf numFmtId="43" fontId="0" fillId="0" borderId="1" xfId="1" applyFont="1" applyBorder="1"/>
    <xf numFmtId="43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CE41-68CE-46E6-A413-1749F8D7E6F7}">
  <sheetPr>
    <pageSetUpPr fitToPage="1"/>
  </sheetPr>
  <dimension ref="A3:G27"/>
  <sheetViews>
    <sheetView tabSelected="1" topLeftCell="A13" workbookViewId="0">
      <selection activeCell="B14" sqref="B14"/>
    </sheetView>
  </sheetViews>
  <sheetFormatPr baseColWidth="10" defaultRowHeight="15" x14ac:dyDescent="0.25"/>
  <cols>
    <col min="1" max="1" width="39.7109375" customWidth="1"/>
    <col min="2" max="2" width="12.85546875" customWidth="1"/>
    <col min="3" max="3" width="15" customWidth="1"/>
    <col min="4" max="4" width="13.85546875" customWidth="1"/>
    <col min="5" max="5" width="12.5703125" customWidth="1"/>
    <col min="7" max="7" width="15.28515625" customWidth="1"/>
  </cols>
  <sheetData>
    <row r="3" spans="1:7" x14ac:dyDescent="0.25">
      <c r="A3" s="1" t="s">
        <v>0</v>
      </c>
      <c r="B3" s="2" t="s">
        <v>1</v>
      </c>
      <c r="C3" s="1"/>
      <c r="D3" s="1"/>
      <c r="E3" s="1"/>
      <c r="F3" s="1"/>
      <c r="G3" s="1"/>
    </row>
    <row r="4" spans="1:7" x14ac:dyDescent="0.25">
      <c r="A4" s="1" t="s">
        <v>4</v>
      </c>
      <c r="B4" s="2" t="s">
        <v>2</v>
      </c>
      <c r="C4" s="1"/>
      <c r="D4" s="1"/>
      <c r="E4" s="1"/>
      <c r="F4" s="1"/>
      <c r="G4" s="1"/>
    </row>
    <row r="5" spans="1:7" x14ac:dyDescent="0.25">
      <c r="A5" s="1" t="s">
        <v>3</v>
      </c>
      <c r="B5" s="2" t="s">
        <v>5</v>
      </c>
      <c r="C5" s="1"/>
      <c r="D5" s="1"/>
      <c r="E5" s="1"/>
      <c r="F5" s="1"/>
      <c r="G5" s="1"/>
    </row>
    <row r="8" spans="1:7" ht="30" x14ac:dyDescent="0.25">
      <c r="A8" s="2" t="s">
        <v>11</v>
      </c>
      <c r="B8" s="2" t="s">
        <v>6</v>
      </c>
      <c r="C8" s="4" t="s">
        <v>8</v>
      </c>
      <c r="D8" s="2" t="s">
        <v>7</v>
      </c>
      <c r="E8" s="2" t="s">
        <v>9</v>
      </c>
      <c r="F8" s="6" t="s">
        <v>10</v>
      </c>
      <c r="G8" s="2" t="s">
        <v>12</v>
      </c>
    </row>
    <row r="9" spans="1:7" ht="24" x14ac:dyDescent="0.25">
      <c r="A9" s="11" t="s">
        <v>24</v>
      </c>
      <c r="B9" s="9">
        <v>0</v>
      </c>
      <c r="C9" s="9">
        <v>109620</v>
      </c>
      <c r="D9" s="10">
        <f>B9+C9</f>
        <v>109620</v>
      </c>
      <c r="E9" s="9">
        <v>109620</v>
      </c>
      <c r="F9" s="9">
        <v>109620</v>
      </c>
      <c r="G9" s="9">
        <f>D9-E9</f>
        <v>0</v>
      </c>
    </row>
    <row r="10" spans="1:7" ht="42.75" customHeight="1" x14ac:dyDescent="0.25">
      <c r="A10" s="11" t="s">
        <v>25</v>
      </c>
      <c r="B10" s="9">
        <v>0</v>
      </c>
      <c r="C10" s="9">
        <v>177801</v>
      </c>
      <c r="D10" s="10">
        <f>B10+C10</f>
        <v>177801</v>
      </c>
      <c r="E10" s="9">
        <v>20167</v>
      </c>
      <c r="F10" s="9">
        <v>20167</v>
      </c>
      <c r="G10" s="9">
        <f>D10-E10</f>
        <v>157634</v>
      </c>
    </row>
    <row r="11" spans="1:7" ht="21" customHeight="1" x14ac:dyDescent="0.25">
      <c r="A11" t="s">
        <v>21</v>
      </c>
      <c r="B11" s="3">
        <f>SUM(B9:B10)</f>
        <v>0</v>
      </c>
      <c r="C11" s="5">
        <f>SUM(C9:C10)</f>
        <v>287421</v>
      </c>
      <c r="D11" s="5">
        <f t="shared" ref="D11:G11" si="0">SUM(D9:D10)</f>
        <v>287421</v>
      </c>
      <c r="E11" s="5">
        <f t="shared" si="0"/>
        <v>129787</v>
      </c>
      <c r="F11" s="5">
        <f t="shared" si="0"/>
        <v>129787</v>
      </c>
      <c r="G11" s="5">
        <f t="shared" si="0"/>
        <v>157634</v>
      </c>
    </row>
    <row r="12" spans="1:7" x14ac:dyDescent="0.25">
      <c r="A12" t="s">
        <v>22</v>
      </c>
    </row>
    <row r="13" spans="1:7" x14ac:dyDescent="0.25">
      <c r="A13" t="s">
        <v>23</v>
      </c>
    </row>
    <row r="16" spans="1:7" x14ac:dyDescent="0.25">
      <c r="A16" t="s">
        <v>14</v>
      </c>
    </row>
    <row r="17" spans="1:5" x14ac:dyDescent="0.25">
      <c r="A17" t="s">
        <v>15</v>
      </c>
    </row>
    <row r="18" spans="1:5" x14ac:dyDescent="0.25">
      <c r="A18" t="s">
        <v>16</v>
      </c>
    </row>
    <row r="20" spans="1:5" x14ac:dyDescent="0.25">
      <c r="A20" s="7" t="s">
        <v>13</v>
      </c>
    </row>
    <row r="26" spans="1:5" x14ac:dyDescent="0.25">
      <c r="A26" s="8" t="s">
        <v>17</v>
      </c>
      <c r="E26" s="8" t="s">
        <v>19</v>
      </c>
    </row>
    <row r="27" spans="1:5" x14ac:dyDescent="0.25">
      <c r="A27" s="8" t="s">
        <v>18</v>
      </c>
      <c r="E27" s="8" t="s">
        <v>20</v>
      </c>
    </row>
  </sheetData>
  <pageMargins left="0.7" right="0.7" top="0.75" bottom="0.75" header="0.3" footer="0.3"/>
  <pageSetup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LAPBUENAVENTURA</dc:creator>
  <cp:lastModifiedBy>LAPBUENAVENTURA</cp:lastModifiedBy>
  <cp:lastPrinted>2024-01-30T04:10:32Z</cp:lastPrinted>
  <dcterms:created xsi:type="dcterms:W3CDTF">2024-01-30T03:40:03Z</dcterms:created>
  <dcterms:modified xsi:type="dcterms:W3CDTF">2024-01-30T04:11:30Z</dcterms:modified>
</cp:coreProperties>
</file>